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ronkova\Desktop\"/>
    </mc:Choice>
  </mc:AlternateContent>
  <xr:revisionPtr revIDLastSave="0" documentId="13_ncr:1_{508E1F89-DDA3-49EA-A558-C52935FD04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6" sheetId="1" r:id="rId1"/>
    <sheet name="2027" sheetId="2" r:id="rId2"/>
    <sheet name="2028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B34" i="3"/>
  <c r="B34" i="2"/>
  <c r="B27" i="2"/>
  <c r="B29" i="2" s="1"/>
  <c r="B27" i="1"/>
  <c r="B14" i="1"/>
  <c r="B27" i="3"/>
  <c r="B18" i="3"/>
  <c r="B14" i="3"/>
  <c r="B29" i="3" s="1"/>
  <c r="B18" i="2"/>
  <c r="B14" i="2"/>
  <c r="B31" i="1" l="1"/>
  <c r="B30" i="1"/>
  <c r="B32" i="1"/>
  <c r="B30" i="3"/>
  <c r="B31" i="3"/>
  <c r="B32" i="3"/>
  <c r="B30" i="2"/>
  <c r="B33" i="2" s="1"/>
  <c r="B31" i="2"/>
  <c r="B32" i="2"/>
  <c r="B18" i="1"/>
  <c r="B29" i="1" s="1"/>
  <c r="B33" i="1" l="1"/>
  <c r="B34" i="1" s="1"/>
  <c r="B33" i="3"/>
  <c r="B38" i="2" l="1"/>
  <c r="B38" i="3" l="1"/>
  <c r="B39" i="2"/>
  <c r="B40" i="2" s="1"/>
  <c r="B41" i="2" s="1"/>
  <c r="B39" i="1"/>
  <c r="B40" i="1" s="1"/>
  <c r="B39" i="3" l="1"/>
  <c r="B40" i="3" l="1"/>
  <c r="B41" i="3" s="1"/>
</calcChain>
</file>

<file path=xl/sharedStrings.xml><?xml version="1.0" encoding="utf-8"?>
<sst xmlns="http://schemas.openxmlformats.org/spreadsheetml/2006/main" count="104" uniqueCount="38">
  <si>
    <t>DPP</t>
  </si>
  <si>
    <t>DPČ</t>
  </si>
  <si>
    <t>Pracovní smlouvy</t>
  </si>
  <si>
    <t>Náklady na ochranu práv duševního vlastnictví</t>
  </si>
  <si>
    <t>Materiál a drobný hmotný a nehmotný majetek</t>
  </si>
  <si>
    <t>Služby</t>
  </si>
  <si>
    <t>Část odpisů odpovídající užití pro řešení projektu</t>
  </si>
  <si>
    <t>Cestovní náklady</t>
  </si>
  <si>
    <t>Celkem náklady projektu</t>
  </si>
  <si>
    <r>
      <rPr>
        <b/>
        <sz val="11"/>
        <rFont val="Calibri"/>
        <family val="2"/>
      </rPr>
      <t>Název dílčího projektu</t>
    </r>
  </si>
  <si>
    <r>
      <rPr>
        <b/>
        <sz val="11"/>
        <rFont val="Calibri"/>
        <family val="2"/>
      </rPr>
      <t>Druh nákladů</t>
    </r>
  </si>
  <si>
    <r>
      <rPr>
        <b/>
        <sz val="11"/>
        <rFont val="Calibri"/>
        <family val="2"/>
      </rPr>
      <t>Rozpočet (Kč)</t>
    </r>
  </si>
  <si>
    <r>
      <rPr>
        <b/>
        <sz val="11"/>
        <rFont val="Calibri"/>
        <family val="2"/>
      </rPr>
      <t xml:space="preserve">Popis a zdůvodnění
</t>
    </r>
    <r>
      <rPr>
        <i/>
        <sz val="11"/>
        <rFont val="Calibri"/>
        <family val="2"/>
      </rPr>
      <t>(popis požadované položky včetně kalkulace celkové částky a zdůvodnění potřebnosti)</t>
    </r>
  </si>
  <si>
    <r>
      <rPr>
        <b/>
        <sz val="11"/>
        <color rgb="FFFFFFFF"/>
        <rFont val="Calibri"/>
        <family val="2"/>
      </rPr>
      <t>Osobní náklady</t>
    </r>
  </si>
  <si>
    <r>
      <rPr>
        <sz val="11"/>
        <rFont val="Calibri"/>
        <family val="2"/>
        <scheme val="minor"/>
      </rPr>
      <t>Odvody na sociální a zdravotní pojištění</t>
    </r>
  </si>
  <si>
    <r>
      <rPr>
        <b/>
        <sz val="11"/>
        <color rgb="FFFFFFFF"/>
        <rFont val="Calibri"/>
        <family val="2"/>
        <scheme val="minor"/>
      </rPr>
      <t>Celkem osobní náklady</t>
    </r>
  </si>
  <si>
    <r>
      <rPr>
        <b/>
        <sz val="11"/>
        <color rgb="FFFFFFFF"/>
        <rFont val="Calibri"/>
        <family val="2"/>
        <scheme val="minor"/>
      </rPr>
      <t>Náklady na subdodávky</t>
    </r>
  </si>
  <si>
    <r>
      <rPr>
        <sz val="11"/>
        <rFont val="Calibri"/>
        <family val="2"/>
        <scheme val="minor"/>
      </rPr>
      <t xml:space="preserve">Externí služby výzkumné povahy </t>
    </r>
    <r>
      <rPr>
        <i/>
        <sz val="11"/>
        <rFont val="Calibri"/>
        <family val="2"/>
        <scheme val="minor"/>
      </rPr>
      <t>(max. 20% rozpočtu projektu)</t>
    </r>
  </si>
  <si>
    <r>
      <rPr>
        <sz val="11"/>
        <rFont val="Calibri"/>
        <family val="2"/>
        <scheme val="minor"/>
      </rPr>
      <t xml:space="preserve">Administrace dílčích projektů </t>
    </r>
    <r>
      <rPr>
        <i/>
        <sz val="11"/>
        <rFont val="Calibri"/>
        <family val="2"/>
        <scheme val="minor"/>
      </rPr>
      <t>(6% z celkového rozpočtu projektu)</t>
    </r>
  </si>
  <si>
    <r>
      <rPr>
        <b/>
        <sz val="12"/>
        <color rgb="FFFFFFFF"/>
        <rFont val="Calibri"/>
        <family val="2"/>
        <scheme val="minor"/>
      </rPr>
      <t>Celkové náklady projektu</t>
    </r>
  </si>
  <si>
    <r>
      <rPr>
        <sz val="11"/>
        <rFont val="Calibri"/>
        <family val="2"/>
        <scheme val="minor"/>
      </rPr>
      <t xml:space="preserve">Odměny řešitelskému týmu </t>
    </r>
    <r>
      <rPr>
        <i/>
        <sz val="11"/>
        <rFont val="Calibri"/>
        <family val="2"/>
        <scheme val="minor"/>
      </rPr>
      <t>(nepřevyšují maximální roční součet dvou měsíčních platů pro daného zaměstnance JU)</t>
    </r>
  </si>
  <si>
    <t>Příloha k Přihlášce dílčího projektu</t>
  </si>
  <si>
    <t>Náklady na opravu a údržbu hmotného a nehmotného majetku</t>
  </si>
  <si>
    <t>Hlavní řešitel dílčího projektu</t>
  </si>
  <si>
    <t>Celkem náklady na subdodávky</t>
  </si>
  <si>
    <t>Ostatní přímé náklady</t>
  </si>
  <si>
    <t xml:space="preserve">Celkem ostatní přímé náklady </t>
  </si>
  <si>
    <r>
      <t xml:space="preserve">Režie </t>
    </r>
    <r>
      <rPr>
        <i/>
        <sz val="11"/>
        <rFont val="Calibri"/>
        <family val="2"/>
        <scheme val="minor"/>
      </rPr>
      <t>(25% z ostatních přímých nákladů a osobních nákladů)</t>
    </r>
  </si>
  <si>
    <t>Dotace (80%)</t>
  </si>
  <si>
    <t>Celkem</t>
  </si>
  <si>
    <t>Dílčí  rozpočet projektu – Podpora aktivit PoC na Jihočeské univerzitě (TQ11000016) na rok 2026</t>
  </si>
  <si>
    <t>Dílčí  rozpočet projektu – Podpora aktivit PoC na Jihočeské univerzitě (TQ11000016) na rok 2027</t>
  </si>
  <si>
    <t>Dotace (75%)</t>
  </si>
  <si>
    <t>Kofinance fakulty (20%)</t>
  </si>
  <si>
    <t>Fakulta (10 %)</t>
  </si>
  <si>
    <t>Rektorát KTT (15 %)</t>
  </si>
  <si>
    <t>spoluúčast fakulta nebo podnik</t>
  </si>
  <si>
    <t>Dílčí  rozpočet projektu – Podpora aktivit PoC na Jihočeské univerzitě (TQ11000016) na rok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</si>
</sst>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Times New Roman"/>
      <charset val="204"/>
    </font>
    <font>
      <sz val="8"/>
      <name val="Calibri"/>
      <family val="2"/>
      <charset val="238"/>
    </font>
    <font>
      <b/>
      <sz val="11"/>
      <name val="Calibri"/>
      <family val="2"/>
    </font>
    <font>
      <b/>
      <sz val="12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Calibri"/>
      <family val="2"/>
      <charset val="238"/>
    </font>
    <font>
      <i/>
      <sz val="11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12"/>
      <name val="Calibri"/>
      <family val="2"/>
      <charset val="238"/>
    </font>
    <font>
      <b/>
      <sz val="18"/>
      <name val="Calibri"/>
      <family val="2"/>
      <charset val="238"/>
    </font>
    <font>
      <sz val="18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b/>
      <sz val="11"/>
      <color theme="0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sz val="10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4" fontId="10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21" fillId="2" borderId="16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2" fillId="4" borderId="6" xfId="0" applyFont="1" applyFill="1" applyBorder="1" applyAlignment="1">
      <alignment horizontal="left" vertical="center" wrapText="1"/>
    </xf>
    <xf numFmtId="4" fontId="13" fillId="4" borderId="1" xfId="0" applyNumberFormat="1" applyFont="1" applyFill="1" applyBorder="1" applyAlignment="1">
      <alignment horizontal="right" vertical="center" wrapText="1"/>
    </xf>
    <xf numFmtId="0" fontId="10" fillId="2" borderId="29" xfId="0" applyFont="1" applyFill="1" applyBorder="1" applyAlignment="1">
      <alignment horizontal="left" vertical="top" wrapText="1"/>
    </xf>
    <xf numFmtId="4" fontId="10" fillId="0" borderId="30" xfId="0" applyNumberFormat="1" applyFont="1" applyBorder="1" applyAlignment="1">
      <alignment horizontal="right" vertical="top" wrapText="1"/>
    </xf>
    <xf numFmtId="0" fontId="13" fillId="4" borderId="6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22" fillId="3" borderId="8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22" fillId="4" borderId="6" xfId="0" applyFont="1" applyFill="1" applyBorder="1" applyAlignment="1">
      <alignment horizontal="left" vertical="center" wrapText="1"/>
    </xf>
    <xf numFmtId="0" fontId="10" fillId="2" borderId="33" xfId="0" applyFont="1" applyFill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9" fillId="2" borderId="28" xfId="0" applyFont="1" applyFill="1" applyBorder="1" applyAlignment="1">
      <alignment horizontal="left" vertical="top" wrapText="1"/>
    </xf>
    <xf numFmtId="4" fontId="10" fillId="2" borderId="28" xfId="0" applyNumberFormat="1" applyFont="1" applyFill="1" applyBorder="1" applyAlignment="1">
      <alignment horizontal="right" vertical="top" wrapText="1"/>
    </xf>
    <xf numFmtId="0" fontId="10" fillId="2" borderId="28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center" wrapText="1"/>
    </xf>
    <xf numFmtId="4" fontId="15" fillId="5" borderId="10" xfId="0" applyNumberFormat="1" applyFont="1" applyFill="1" applyBorder="1" applyAlignment="1">
      <alignment horizontal="right" vertical="center" wrapText="1"/>
    </xf>
    <xf numFmtId="0" fontId="26" fillId="2" borderId="28" xfId="0" applyFont="1" applyFill="1" applyBorder="1" applyAlignment="1">
      <alignment horizontal="left" vertical="top" wrapText="1"/>
    </xf>
    <xf numFmtId="4" fontId="27" fillId="2" borderId="28" xfId="0" applyNumberFormat="1" applyFont="1" applyFill="1" applyBorder="1" applyAlignment="1">
      <alignment horizontal="right" vertical="top" wrapText="1"/>
    </xf>
    <xf numFmtId="0" fontId="28" fillId="0" borderId="0" xfId="0" applyFont="1" applyAlignment="1">
      <alignment horizontal="left" vertical="top"/>
    </xf>
    <xf numFmtId="0" fontId="25" fillId="0" borderId="38" xfId="0" applyFont="1" applyBorder="1" applyAlignment="1">
      <alignment horizontal="left" vertical="top"/>
    </xf>
    <xf numFmtId="4" fontId="24" fillId="0" borderId="39" xfId="0" applyNumberFormat="1" applyFont="1" applyBorder="1" applyAlignment="1">
      <alignment horizontal="right" vertical="top"/>
    </xf>
    <xf numFmtId="0" fontId="25" fillId="0" borderId="41" xfId="0" applyFont="1" applyBorder="1" applyAlignment="1">
      <alignment horizontal="left" vertical="top"/>
    </xf>
    <xf numFmtId="4" fontId="24" fillId="0" borderId="42" xfId="0" applyNumberFormat="1" applyFont="1" applyBorder="1" applyAlignment="1">
      <alignment horizontal="right" vertical="top"/>
    </xf>
    <xf numFmtId="0" fontId="23" fillId="0" borderId="38" xfId="0" applyFont="1" applyBorder="1" applyAlignment="1">
      <alignment horizontal="left" vertical="top"/>
    </xf>
    <xf numFmtId="0" fontId="24" fillId="0" borderId="40" xfId="0" applyFont="1" applyBorder="1" applyAlignment="1">
      <alignment horizontal="center" vertical="top"/>
    </xf>
    <xf numFmtId="0" fontId="24" fillId="0" borderId="24" xfId="0" applyFont="1" applyBorder="1" applyAlignment="1">
      <alignment horizontal="center" vertical="top"/>
    </xf>
    <xf numFmtId="0" fontId="27" fillId="2" borderId="36" xfId="0" applyFont="1" applyFill="1" applyBorder="1" applyAlignment="1">
      <alignment horizontal="center" vertical="top" wrapText="1"/>
    </xf>
    <xf numFmtId="0" fontId="27" fillId="2" borderId="37" xfId="0" applyFont="1" applyFill="1" applyBorder="1" applyAlignment="1">
      <alignment horizontal="center" vertical="top" wrapText="1"/>
    </xf>
    <xf numFmtId="0" fontId="10" fillId="2" borderId="28" xfId="0" applyFont="1" applyFill="1" applyBorder="1" applyAlignment="1">
      <alignment horizontal="left" vertical="top" wrapText="1"/>
    </xf>
    <xf numFmtId="0" fontId="16" fillId="5" borderId="11" xfId="0" applyFont="1" applyFill="1" applyBorder="1" applyAlignment="1">
      <alignment horizontal="left" vertical="center" wrapText="1"/>
    </xf>
    <xf numFmtId="0" fontId="16" fillId="5" borderId="12" xfId="0" applyFont="1" applyFill="1" applyBorder="1" applyAlignment="1">
      <alignment horizontal="left" vertical="center" wrapText="1"/>
    </xf>
    <xf numFmtId="0" fontId="24" fillId="0" borderId="40" xfId="0" applyFont="1" applyBorder="1" applyAlignment="1">
      <alignment horizontal="center" vertical="top"/>
    </xf>
    <xf numFmtId="0" fontId="24" fillId="0" borderId="24" xfId="0" applyFont="1" applyBorder="1" applyAlignment="1">
      <alignment horizontal="center" vertical="top"/>
    </xf>
    <xf numFmtId="0" fontId="24" fillId="0" borderId="43" xfId="0" applyFont="1" applyBorder="1" applyAlignment="1">
      <alignment horizontal="center" vertical="top"/>
    </xf>
    <xf numFmtId="0" fontId="24" fillId="0" borderId="12" xfId="0" applyFont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2" borderId="17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top" wrapText="1"/>
    </xf>
    <xf numFmtId="0" fontId="19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7" xfId="0" applyFont="1" applyFill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left" vertical="top" wrapText="1"/>
    </xf>
    <xf numFmtId="0" fontId="12" fillId="3" borderId="28" xfId="0" applyFont="1" applyFill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5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tabSelected="1" topLeftCell="A22" zoomScaleNormal="100" workbookViewId="0">
      <selection activeCell="B38" sqref="B38"/>
    </sheetView>
  </sheetViews>
  <sheetFormatPr defaultColWidth="9.33203125" defaultRowHeight="12.75" x14ac:dyDescent="0.2"/>
  <cols>
    <col min="1" max="1" width="60.1640625" customWidth="1"/>
    <col min="2" max="2" width="19.83203125" customWidth="1"/>
    <col min="3" max="3" width="39.5" customWidth="1"/>
    <col min="4" max="4" width="18.6640625" customWidth="1"/>
    <col min="5" max="5" width="3.33203125" customWidth="1"/>
  </cols>
  <sheetData>
    <row r="1" spans="1:4" ht="34.5" customHeight="1" x14ac:dyDescent="0.2">
      <c r="A1" s="4"/>
    </row>
    <row r="2" spans="1:4" ht="40.5" hidden="1" customHeight="1" x14ac:dyDescent="0.2">
      <c r="A2" s="52"/>
      <c r="B2" s="53"/>
      <c r="C2" s="53"/>
      <c r="D2" s="53"/>
    </row>
    <row r="3" spans="1:4" ht="21" customHeight="1" thickBot="1" x14ac:dyDescent="0.25">
      <c r="A3" s="6" t="s">
        <v>21</v>
      </c>
      <c r="B3" s="5"/>
      <c r="C3" s="5"/>
      <c r="D3" s="5"/>
    </row>
    <row r="4" spans="1:4" ht="53.25" customHeight="1" thickBot="1" x14ac:dyDescent="0.25">
      <c r="A4" s="65" t="s">
        <v>30</v>
      </c>
      <c r="B4" s="66"/>
      <c r="C4" s="66"/>
      <c r="D4" s="67"/>
    </row>
    <row r="5" spans="1:4" ht="20.25" customHeight="1" x14ac:dyDescent="0.2">
      <c r="A5" s="7" t="s">
        <v>9</v>
      </c>
      <c r="B5" s="54"/>
      <c r="C5" s="55"/>
      <c r="D5" s="56"/>
    </row>
    <row r="6" spans="1:4" ht="20.25" customHeight="1" x14ac:dyDescent="0.2">
      <c r="A6" s="8" t="s">
        <v>23</v>
      </c>
      <c r="B6" s="57"/>
      <c r="C6" s="58"/>
      <c r="D6" s="59"/>
    </row>
    <row r="7" spans="1:4" ht="58.5" customHeight="1" thickBot="1" x14ac:dyDescent="0.25">
      <c r="A7" s="9" t="s">
        <v>10</v>
      </c>
      <c r="B7" s="10" t="s">
        <v>11</v>
      </c>
      <c r="C7" s="60" t="s">
        <v>12</v>
      </c>
      <c r="D7" s="61"/>
    </row>
    <row r="8" spans="1:4" ht="20.100000000000001" customHeight="1" x14ac:dyDescent="0.2">
      <c r="A8" s="62" t="s">
        <v>13</v>
      </c>
      <c r="B8" s="63"/>
      <c r="C8" s="63"/>
      <c r="D8" s="64"/>
    </row>
    <row r="9" spans="1:4" ht="20.25" customHeight="1" x14ac:dyDescent="0.2">
      <c r="A9" s="11" t="s">
        <v>0</v>
      </c>
      <c r="B9" s="2">
        <v>0</v>
      </c>
      <c r="C9" s="68"/>
      <c r="D9" s="69"/>
    </row>
    <row r="10" spans="1:4" ht="20.25" customHeight="1" x14ac:dyDescent="0.2">
      <c r="A10" s="11" t="s">
        <v>1</v>
      </c>
      <c r="B10" s="2">
        <v>0</v>
      </c>
      <c r="C10" s="68"/>
      <c r="D10" s="69"/>
    </row>
    <row r="11" spans="1:4" ht="20.25" customHeight="1" x14ac:dyDescent="0.2">
      <c r="A11" s="11" t="s">
        <v>2</v>
      </c>
      <c r="B11" s="2">
        <v>0</v>
      </c>
      <c r="C11" s="68"/>
      <c r="D11" s="69"/>
    </row>
    <row r="12" spans="1:4" ht="34.5" customHeight="1" x14ac:dyDescent="0.2">
      <c r="A12" s="11" t="s">
        <v>20</v>
      </c>
      <c r="B12" s="2">
        <v>0</v>
      </c>
      <c r="C12" s="68"/>
      <c r="D12" s="69"/>
    </row>
    <row r="13" spans="1:4" ht="20.25" customHeight="1" x14ac:dyDescent="0.2">
      <c r="A13" s="12" t="s">
        <v>14</v>
      </c>
      <c r="B13" s="2">
        <v>0</v>
      </c>
      <c r="C13" s="68"/>
      <c r="D13" s="69"/>
    </row>
    <row r="14" spans="1:4" ht="20.25" customHeight="1" x14ac:dyDescent="0.2">
      <c r="A14" s="13" t="s">
        <v>15</v>
      </c>
      <c r="B14" s="14">
        <f>SUM(B9:B13)</f>
        <v>0</v>
      </c>
      <c r="C14" s="70"/>
      <c r="D14" s="71"/>
    </row>
    <row r="15" spans="1:4" ht="9" customHeight="1" x14ac:dyDescent="0.2">
      <c r="A15" s="72"/>
      <c r="B15" s="73"/>
      <c r="C15" s="73"/>
      <c r="D15" s="74"/>
    </row>
    <row r="16" spans="1:4" ht="20.25" customHeight="1" x14ac:dyDescent="0.2">
      <c r="A16" s="75" t="s">
        <v>16</v>
      </c>
      <c r="B16" s="75"/>
      <c r="C16" s="75"/>
      <c r="D16" s="75"/>
    </row>
    <row r="17" spans="1:4" ht="35.25" customHeight="1" x14ac:dyDescent="0.2">
      <c r="A17" s="15" t="s">
        <v>17</v>
      </c>
      <c r="B17" s="16">
        <v>0</v>
      </c>
      <c r="C17" s="76"/>
      <c r="D17" s="77"/>
    </row>
    <row r="18" spans="1:4" ht="20.25" customHeight="1" x14ac:dyDescent="0.2">
      <c r="A18" s="17" t="s">
        <v>24</v>
      </c>
      <c r="B18" s="14">
        <f>SUM(B17)</f>
        <v>0</v>
      </c>
      <c r="C18" s="70"/>
      <c r="D18" s="71"/>
    </row>
    <row r="19" spans="1:4" s="21" customFormat="1" ht="8.25" customHeight="1" x14ac:dyDescent="0.2">
      <c r="A19" s="18"/>
      <c r="B19" s="19"/>
      <c r="C19" s="19"/>
      <c r="D19" s="20"/>
    </row>
    <row r="20" spans="1:4" ht="20.25" customHeight="1" x14ac:dyDescent="0.2">
      <c r="A20" s="22" t="s">
        <v>25</v>
      </c>
      <c r="B20" s="23"/>
      <c r="C20" s="23"/>
      <c r="D20" s="24"/>
    </row>
    <row r="21" spans="1:4" ht="20.25" customHeight="1" x14ac:dyDescent="0.2">
      <c r="A21" s="11" t="s">
        <v>3</v>
      </c>
      <c r="B21" s="2">
        <v>0</v>
      </c>
      <c r="C21" s="68"/>
      <c r="D21" s="69"/>
    </row>
    <row r="22" spans="1:4" ht="20.25" customHeight="1" x14ac:dyDescent="0.2">
      <c r="A22" s="11" t="s">
        <v>4</v>
      </c>
      <c r="B22" s="2">
        <v>0</v>
      </c>
      <c r="C22" s="68"/>
      <c r="D22" s="69"/>
    </row>
    <row r="23" spans="1:4" ht="20.25" customHeight="1" x14ac:dyDescent="0.2">
      <c r="A23" s="11" t="s">
        <v>5</v>
      </c>
      <c r="B23" s="2">
        <v>0</v>
      </c>
      <c r="C23" s="68"/>
      <c r="D23" s="69"/>
    </row>
    <row r="24" spans="1:4" ht="20.25" customHeight="1" x14ac:dyDescent="0.2">
      <c r="A24" s="11" t="s">
        <v>22</v>
      </c>
      <c r="B24" s="2">
        <v>0</v>
      </c>
      <c r="C24" s="68"/>
      <c r="D24" s="69"/>
    </row>
    <row r="25" spans="1:4" ht="20.25" customHeight="1" x14ac:dyDescent="0.2">
      <c r="A25" s="11" t="s">
        <v>6</v>
      </c>
      <c r="B25" s="2">
        <v>0</v>
      </c>
      <c r="C25" s="68"/>
      <c r="D25" s="69"/>
    </row>
    <row r="26" spans="1:4" ht="20.25" customHeight="1" x14ac:dyDescent="0.2">
      <c r="A26" s="11" t="s">
        <v>7</v>
      </c>
      <c r="B26" s="2">
        <v>0</v>
      </c>
      <c r="C26" s="68"/>
      <c r="D26" s="69"/>
    </row>
    <row r="27" spans="1:4" ht="20.25" customHeight="1" x14ac:dyDescent="0.2">
      <c r="A27" s="25" t="s">
        <v>26</v>
      </c>
      <c r="B27" s="14">
        <f>SUM(B21:B26)</f>
        <v>0</v>
      </c>
      <c r="C27" s="70"/>
      <c r="D27" s="71"/>
    </row>
    <row r="28" spans="1:4" ht="9" customHeight="1" x14ac:dyDescent="0.2">
      <c r="A28" s="26"/>
      <c r="B28" s="27"/>
      <c r="C28" s="78"/>
      <c r="D28" s="74"/>
    </row>
    <row r="29" spans="1:4" ht="20.25" customHeight="1" x14ac:dyDescent="0.2">
      <c r="A29" s="28" t="s">
        <v>8</v>
      </c>
      <c r="B29" s="29">
        <f>B14+B18+B27</f>
        <v>0</v>
      </c>
      <c r="C29" s="45"/>
      <c r="D29" s="45"/>
    </row>
    <row r="30" spans="1:4" ht="30.75" customHeight="1" x14ac:dyDescent="0.2">
      <c r="A30" s="28" t="s">
        <v>27</v>
      </c>
      <c r="B30" s="29">
        <f>(B14+B27)*0.25</f>
        <v>0</v>
      </c>
      <c r="C30" s="45"/>
      <c r="D30" s="45"/>
    </row>
    <row r="31" spans="1:4" s="4" customFormat="1" ht="20.25" customHeight="1" x14ac:dyDescent="0.2">
      <c r="A31" s="33" t="s">
        <v>34</v>
      </c>
      <c r="B31" s="34">
        <f>(B14+B27)*0.1</f>
        <v>0</v>
      </c>
      <c r="C31" s="43"/>
      <c r="D31" s="44"/>
    </row>
    <row r="32" spans="1:4" s="4" customFormat="1" ht="20.25" customHeight="1" x14ac:dyDescent="0.2">
      <c r="A32" s="33" t="s">
        <v>35</v>
      </c>
      <c r="B32" s="34">
        <f>(B14+B27)*0.15</f>
        <v>0</v>
      </c>
      <c r="C32" s="43"/>
      <c r="D32" s="44"/>
    </row>
    <row r="33" spans="1:4" ht="33" customHeight="1" x14ac:dyDescent="0.2">
      <c r="A33" s="30" t="s">
        <v>18</v>
      </c>
      <c r="B33" s="29">
        <f>(B29+B30)*0.06</f>
        <v>0</v>
      </c>
      <c r="C33" s="45"/>
      <c r="D33" s="45"/>
    </row>
    <row r="34" spans="1:4" s="3" customFormat="1" ht="28.5" customHeight="1" thickBot="1" x14ac:dyDescent="0.25">
      <c r="A34" s="31" t="s">
        <v>19</v>
      </c>
      <c r="B34" s="32">
        <f>B29+B30+B33</f>
        <v>0</v>
      </c>
      <c r="C34" s="46"/>
      <c r="D34" s="47"/>
    </row>
    <row r="35" spans="1:4" ht="12" customHeight="1" x14ac:dyDescent="0.2">
      <c r="A35" s="1"/>
    </row>
    <row r="36" spans="1:4" ht="12" customHeight="1" x14ac:dyDescent="0.2"/>
    <row r="37" spans="1:4" ht="12" customHeight="1" thickBot="1" x14ac:dyDescent="0.25">
      <c r="A37" s="1"/>
    </row>
    <row r="38" spans="1:4" s="3" customFormat="1" ht="20.25" customHeight="1" thickBot="1" x14ac:dyDescent="0.25">
      <c r="A38" s="40" t="s">
        <v>28</v>
      </c>
      <c r="B38" s="37">
        <f>B34*0.8</f>
        <v>0</v>
      </c>
      <c r="C38" s="48"/>
      <c r="D38" s="49"/>
    </row>
    <row r="39" spans="1:4" s="3" customFormat="1" ht="20.25" customHeight="1" thickBot="1" x14ac:dyDescent="0.25">
      <c r="A39" s="38" t="s">
        <v>33</v>
      </c>
      <c r="B39" s="39">
        <f>B34*0.2</f>
        <v>0</v>
      </c>
      <c r="C39" s="50"/>
      <c r="D39" s="51"/>
    </row>
    <row r="40" spans="1:4" s="3" customFormat="1" ht="20.25" customHeight="1" thickBot="1" x14ac:dyDescent="0.25">
      <c r="A40" s="36" t="s">
        <v>29</v>
      </c>
      <c r="B40" s="37">
        <f>SUM(B38:B39)</f>
        <v>0</v>
      </c>
      <c r="C40" s="48"/>
      <c r="D40" s="49"/>
    </row>
    <row r="41" spans="1:4" ht="15.95" customHeight="1" x14ac:dyDescent="0.2">
      <c r="A41" s="1"/>
    </row>
  </sheetData>
  <mergeCells count="33">
    <mergeCell ref="C29:D29"/>
    <mergeCell ref="C30:D30"/>
    <mergeCell ref="C24:D24"/>
    <mergeCell ref="C25:D25"/>
    <mergeCell ref="C26:D26"/>
    <mergeCell ref="C27:D27"/>
    <mergeCell ref="C28:D28"/>
    <mergeCell ref="C17:D17"/>
    <mergeCell ref="C18:D18"/>
    <mergeCell ref="C21:D21"/>
    <mergeCell ref="C22:D22"/>
    <mergeCell ref="C23:D23"/>
    <mergeCell ref="C39:D39"/>
    <mergeCell ref="C40:D40"/>
    <mergeCell ref="A2:D2"/>
    <mergeCell ref="B5:D5"/>
    <mergeCell ref="B6:D6"/>
    <mergeCell ref="C7:D7"/>
    <mergeCell ref="A8:D8"/>
    <mergeCell ref="A4:D4"/>
    <mergeCell ref="C9:D9"/>
    <mergeCell ref="C10:D10"/>
    <mergeCell ref="C11:D11"/>
    <mergeCell ref="C12:D12"/>
    <mergeCell ref="C13:D13"/>
    <mergeCell ref="C14:D14"/>
    <mergeCell ref="A15:D15"/>
    <mergeCell ref="A16:D16"/>
    <mergeCell ref="C31:D31"/>
    <mergeCell ref="C32:D32"/>
    <mergeCell ref="C33:D33"/>
    <mergeCell ref="C34:D34"/>
    <mergeCell ref="C38:D3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0A6A2-A911-4940-833B-F9721E8FE4E2}">
  <sheetPr>
    <pageSetUpPr fitToPage="1"/>
  </sheetPr>
  <dimension ref="A1:D42"/>
  <sheetViews>
    <sheetView topLeftCell="A4" workbookViewId="0">
      <selection activeCell="B38" sqref="B38"/>
    </sheetView>
  </sheetViews>
  <sheetFormatPr defaultColWidth="9.33203125" defaultRowHeight="12.75" x14ac:dyDescent="0.2"/>
  <cols>
    <col min="1" max="1" width="60.1640625" customWidth="1"/>
    <col min="2" max="2" width="19.83203125" customWidth="1"/>
    <col min="3" max="3" width="39.5" customWidth="1"/>
    <col min="4" max="4" width="18.6640625" customWidth="1"/>
    <col min="5" max="5" width="3.33203125" customWidth="1"/>
  </cols>
  <sheetData>
    <row r="1" spans="1:4" ht="34.5" customHeight="1" x14ac:dyDescent="0.2">
      <c r="A1" s="4"/>
    </row>
    <row r="2" spans="1:4" ht="40.5" hidden="1" customHeight="1" x14ac:dyDescent="0.2">
      <c r="A2" s="52"/>
      <c r="B2" s="53"/>
      <c r="C2" s="53"/>
      <c r="D2" s="53"/>
    </row>
    <row r="3" spans="1:4" ht="21" customHeight="1" thickBot="1" x14ac:dyDescent="0.25">
      <c r="A3" s="6" t="s">
        <v>21</v>
      </c>
      <c r="B3" s="5"/>
      <c r="C3" s="5"/>
      <c r="D3" s="5"/>
    </row>
    <row r="4" spans="1:4" ht="53.25" customHeight="1" thickBot="1" x14ac:dyDescent="0.25">
      <c r="A4" s="65" t="s">
        <v>31</v>
      </c>
      <c r="B4" s="66"/>
      <c r="C4" s="66"/>
      <c r="D4" s="67"/>
    </row>
    <row r="5" spans="1:4" ht="20.25" customHeight="1" x14ac:dyDescent="0.2">
      <c r="A5" s="7" t="s">
        <v>9</v>
      </c>
      <c r="B5" s="54"/>
      <c r="C5" s="55"/>
      <c r="D5" s="56"/>
    </row>
    <row r="6" spans="1:4" ht="20.25" customHeight="1" x14ac:dyDescent="0.2">
      <c r="A6" s="8" t="s">
        <v>23</v>
      </c>
      <c r="B6" s="57"/>
      <c r="C6" s="58"/>
      <c r="D6" s="59"/>
    </row>
    <row r="7" spans="1:4" ht="58.5" customHeight="1" thickBot="1" x14ac:dyDescent="0.25">
      <c r="A7" s="9" t="s">
        <v>10</v>
      </c>
      <c r="B7" s="10" t="s">
        <v>11</v>
      </c>
      <c r="C7" s="60" t="s">
        <v>12</v>
      </c>
      <c r="D7" s="61"/>
    </row>
    <row r="8" spans="1:4" ht="20.100000000000001" customHeight="1" x14ac:dyDescent="0.2">
      <c r="A8" s="62" t="s">
        <v>13</v>
      </c>
      <c r="B8" s="63"/>
      <c r="C8" s="63"/>
      <c r="D8" s="64"/>
    </row>
    <row r="9" spans="1:4" ht="20.25" customHeight="1" x14ac:dyDescent="0.2">
      <c r="A9" s="11" t="s">
        <v>0</v>
      </c>
      <c r="B9" s="2">
        <v>0</v>
      </c>
      <c r="C9" s="68"/>
      <c r="D9" s="69"/>
    </row>
    <row r="10" spans="1:4" ht="20.25" customHeight="1" x14ac:dyDescent="0.2">
      <c r="A10" s="11" t="s">
        <v>1</v>
      </c>
      <c r="B10" s="2">
        <v>0</v>
      </c>
      <c r="C10" s="68"/>
      <c r="D10" s="69"/>
    </row>
    <row r="11" spans="1:4" ht="20.25" customHeight="1" x14ac:dyDescent="0.2">
      <c r="A11" s="11" t="s">
        <v>2</v>
      </c>
      <c r="B11" s="2">
        <v>0</v>
      </c>
      <c r="C11" s="68"/>
      <c r="D11" s="69"/>
    </row>
    <row r="12" spans="1:4" ht="45.75" customHeight="1" x14ac:dyDescent="0.2">
      <c r="A12" s="11" t="s">
        <v>20</v>
      </c>
      <c r="B12" s="2">
        <v>0</v>
      </c>
      <c r="C12" s="68"/>
      <c r="D12" s="69"/>
    </row>
    <row r="13" spans="1:4" ht="20.25" customHeight="1" x14ac:dyDescent="0.2">
      <c r="A13" s="12" t="s">
        <v>14</v>
      </c>
      <c r="B13" s="2">
        <v>0</v>
      </c>
      <c r="C13" s="68"/>
      <c r="D13" s="69"/>
    </row>
    <row r="14" spans="1:4" ht="20.25" customHeight="1" x14ac:dyDescent="0.2">
      <c r="A14" s="13" t="s">
        <v>15</v>
      </c>
      <c r="B14" s="14">
        <f>SUM(B9:B13)</f>
        <v>0</v>
      </c>
      <c r="C14" s="70"/>
      <c r="D14" s="71"/>
    </row>
    <row r="15" spans="1:4" ht="9" customHeight="1" x14ac:dyDescent="0.2">
      <c r="A15" s="72"/>
      <c r="B15" s="73"/>
      <c r="C15" s="73"/>
      <c r="D15" s="74"/>
    </row>
    <row r="16" spans="1:4" ht="20.25" customHeight="1" x14ac:dyDescent="0.2">
      <c r="A16" s="75" t="s">
        <v>16</v>
      </c>
      <c r="B16" s="75"/>
      <c r="C16" s="75"/>
      <c r="D16" s="75"/>
    </row>
    <row r="17" spans="1:4" ht="35.25" customHeight="1" x14ac:dyDescent="0.2">
      <c r="A17" s="15" t="s">
        <v>17</v>
      </c>
      <c r="B17" s="16">
        <v>0</v>
      </c>
      <c r="C17" s="76"/>
      <c r="D17" s="77"/>
    </row>
    <row r="18" spans="1:4" ht="20.25" customHeight="1" x14ac:dyDescent="0.2">
      <c r="A18" s="17" t="s">
        <v>24</v>
      </c>
      <c r="B18" s="14">
        <f>SUM(B17)</f>
        <v>0</v>
      </c>
      <c r="C18" s="70"/>
      <c r="D18" s="71"/>
    </row>
    <row r="19" spans="1:4" s="21" customFormat="1" ht="8.25" customHeight="1" x14ac:dyDescent="0.2">
      <c r="A19" s="18"/>
      <c r="B19" s="19"/>
      <c r="C19" s="19"/>
      <c r="D19" s="20"/>
    </row>
    <row r="20" spans="1:4" ht="20.25" customHeight="1" x14ac:dyDescent="0.2">
      <c r="A20" s="22" t="s">
        <v>25</v>
      </c>
      <c r="B20" s="23"/>
      <c r="C20" s="23"/>
      <c r="D20" s="24"/>
    </row>
    <row r="21" spans="1:4" ht="20.25" customHeight="1" x14ac:dyDescent="0.2">
      <c r="A21" s="11" t="s">
        <v>3</v>
      </c>
      <c r="B21" s="2">
        <v>0</v>
      </c>
      <c r="C21" s="68"/>
      <c r="D21" s="69"/>
    </row>
    <row r="22" spans="1:4" ht="20.25" customHeight="1" x14ac:dyDescent="0.2">
      <c r="A22" s="11" t="s">
        <v>4</v>
      </c>
      <c r="B22" s="2">
        <v>0</v>
      </c>
      <c r="C22" s="68"/>
      <c r="D22" s="69"/>
    </row>
    <row r="23" spans="1:4" ht="20.25" customHeight="1" x14ac:dyDescent="0.2">
      <c r="A23" s="11" t="s">
        <v>5</v>
      </c>
      <c r="B23" s="2">
        <v>0</v>
      </c>
      <c r="C23" s="68"/>
      <c r="D23" s="69"/>
    </row>
    <row r="24" spans="1:4" ht="20.25" customHeight="1" x14ac:dyDescent="0.2">
      <c r="A24" s="11" t="s">
        <v>22</v>
      </c>
      <c r="B24" s="2">
        <v>0</v>
      </c>
      <c r="C24" s="68"/>
      <c r="D24" s="69"/>
    </row>
    <row r="25" spans="1:4" ht="20.25" customHeight="1" x14ac:dyDescent="0.2">
      <c r="A25" s="11" t="s">
        <v>6</v>
      </c>
      <c r="B25" s="2">
        <v>0</v>
      </c>
      <c r="C25" s="68"/>
      <c r="D25" s="69"/>
    </row>
    <row r="26" spans="1:4" ht="20.25" customHeight="1" x14ac:dyDescent="0.2">
      <c r="A26" s="11" t="s">
        <v>7</v>
      </c>
      <c r="B26" s="2">
        <v>0</v>
      </c>
      <c r="C26" s="68"/>
      <c r="D26" s="69"/>
    </row>
    <row r="27" spans="1:4" ht="20.25" customHeight="1" x14ac:dyDescent="0.2">
      <c r="A27" s="25" t="s">
        <v>26</v>
      </c>
      <c r="B27" s="14">
        <f>SUM(B21:B26)</f>
        <v>0</v>
      </c>
      <c r="C27" s="70"/>
      <c r="D27" s="71"/>
    </row>
    <row r="28" spans="1:4" ht="9" customHeight="1" x14ac:dyDescent="0.2">
      <c r="A28" s="26"/>
      <c r="B28" s="27"/>
      <c r="C28" s="78"/>
      <c r="D28" s="74"/>
    </row>
    <row r="29" spans="1:4" ht="20.25" customHeight="1" x14ac:dyDescent="0.2">
      <c r="A29" s="28" t="s">
        <v>8</v>
      </c>
      <c r="B29" s="29">
        <f>B14+B18+B27</f>
        <v>0</v>
      </c>
      <c r="C29" s="45"/>
      <c r="D29" s="45"/>
    </row>
    <row r="30" spans="1:4" ht="31.5" customHeight="1" x14ac:dyDescent="0.2">
      <c r="A30" s="28" t="s">
        <v>27</v>
      </c>
      <c r="B30" s="29">
        <f>(B14+B27)*0.25</f>
        <v>0</v>
      </c>
      <c r="C30" s="45"/>
      <c r="D30" s="45"/>
    </row>
    <row r="31" spans="1:4" s="35" customFormat="1" ht="20.25" customHeight="1" x14ac:dyDescent="0.2">
      <c r="A31" s="33" t="s">
        <v>34</v>
      </c>
      <c r="B31" s="34">
        <f>(B14+B27)*0.1</f>
        <v>0</v>
      </c>
      <c r="C31" s="43"/>
      <c r="D31" s="44"/>
    </row>
    <row r="32" spans="1:4" s="35" customFormat="1" ht="20.25" customHeight="1" x14ac:dyDescent="0.2">
      <c r="A32" s="33" t="s">
        <v>35</v>
      </c>
      <c r="B32" s="34">
        <f>(B14+B27)*0.15</f>
        <v>0</v>
      </c>
      <c r="C32" s="43"/>
      <c r="D32" s="44"/>
    </row>
    <row r="33" spans="1:4" ht="33" customHeight="1" x14ac:dyDescent="0.2">
      <c r="A33" s="30" t="s">
        <v>18</v>
      </c>
      <c r="B33" s="29">
        <f>(B29+B30)*0.06</f>
        <v>0</v>
      </c>
      <c r="C33" s="45"/>
      <c r="D33" s="45"/>
    </row>
    <row r="34" spans="1:4" s="3" customFormat="1" ht="28.5" customHeight="1" thickBot="1" x14ac:dyDescent="0.25">
      <c r="A34" s="31" t="s">
        <v>19</v>
      </c>
      <c r="B34" s="32">
        <f>B29+B30+B33</f>
        <v>0</v>
      </c>
      <c r="C34" s="46"/>
      <c r="D34" s="47"/>
    </row>
    <row r="35" spans="1:4" ht="12" customHeight="1" x14ac:dyDescent="0.2">
      <c r="A35" s="1"/>
    </row>
    <row r="36" spans="1:4" ht="12" customHeight="1" x14ac:dyDescent="0.2"/>
    <row r="37" spans="1:4" ht="12" customHeight="1" thickBot="1" x14ac:dyDescent="0.25">
      <c r="A37" s="1"/>
    </row>
    <row r="38" spans="1:4" s="3" customFormat="1" ht="20.25" customHeight="1" thickBot="1" x14ac:dyDescent="0.25">
      <c r="A38" s="40" t="s">
        <v>32</v>
      </c>
      <c r="B38" s="37">
        <f>'2026'!B38*0.75</f>
        <v>0</v>
      </c>
      <c r="C38" s="48"/>
      <c r="D38" s="49"/>
    </row>
    <row r="39" spans="1:4" s="3" customFormat="1" ht="20.25" customHeight="1" thickBot="1" x14ac:dyDescent="0.25">
      <c r="A39" s="36" t="s">
        <v>33</v>
      </c>
      <c r="B39" s="37">
        <f>B38*0.2</f>
        <v>0</v>
      </c>
      <c r="C39" s="48"/>
      <c r="D39" s="49"/>
    </row>
    <row r="40" spans="1:4" s="3" customFormat="1" ht="20.25" customHeight="1" thickBot="1" x14ac:dyDescent="0.25">
      <c r="A40" s="36" t="s">
        <v>36</v>
      </c>
      <c r="B40" s="37">
        <f>B34-B38-B39</f>
        <v>0</v>
      </c>
      <c r="C40" s="41"/>
      <c r="D40" s="42"/>
    </row>
    <row r="41" spans="1:4" s="3" customFormat="1" ht="20.25" customHeight="1" thickBot="1" x14ac:dyDescent="0.25">
      <c r="A41" s="36" t="s">
        <v>29</v>
      </c>
      <c r="B41" s="37">
        <f>SUM(B38:B40)</f>
        <v>0</v>
      </c>
      <c r="C41" s="48"/>
      <c r="D41" s="49"/>
    </row>
    <row r="42" spans="1:4" ht="15.95" customHeight="1" x14ac:dyDescent="0.2">
      <c r="A42" s="1"/>
    </row>
  </sheetData>
  <mergeCells count="33">
    <mergeCell ref="C38:D38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A16:D16"/>
    <mergeCell ref="C17:D17"/>
    <mergeCell ref="C18:D18"/>
    <mergeCell ref="C21:D21"/>
    <mergeCell ref="C22:D22"/>
    <mergeCell ref="C39:D39"/>
    <mergeCell ref="C41:D41"/>
    <mergeCell ref="C14:D14"/>
    <mergeCell ref="A2:D2"/>
    <mergeCell ref="A4:D4"/>
    <mergeCell ref="B5:D5"/>
    <mergeCell ref="B6:D6"/>
    <mergeCell ref="C7:D7"/>
    <mergeCell ref="A8:D8"/>
    <mergeCell ref="C9:D9"/>
    <mergeCell ref="C10:D10"/>
    <mergeCell ref="C11:D11"/>
    <mergeCell ref="C12:D12"/>
    <mergeCell ref="C13:D13"/>
    <mergeCell ref="C28:D28"/>
    <mergeCell ref="A15:D15"/>
  </mergeCells>
  <pageMargins left="0.7" right="0.7" top="0.78740157499999996" bottom="0.78740157499999996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1E6B5-E49C-491D-8B3A-0E8896B100ED}">
  <dimension ref="A1:D42"/>
  <sheetViews>
    <sheetView workbookViewId="0">
      <selection activeCell="B38" sqref="B38"/>
    </sheetView>
  </sheetViews>
  <sheetFormatPr defaultColWidth="9.33203125" defaultRowHeight="12.75" x14ac:dyDescent="0.2"/>
  <cols>
    <col min="1" max="1" width="60.1640625" customWidth="1"/>
    <col min="2" max="2" width="19.83203125" customWidth="1"/>
    <col min="3" max="3" width="39.5" customWidth="1"/>
    <col min="4" max="4" width="18.6640625" customWidth="1"/>
    <col min="5" max="5" width="3.33203125" customWidth="1"/>
  </cols>
  <sheetData>
    <row r="1" spans="1:4" ht="34.5" customHeight="1" x14ac:dyDescent="0.2">
      <c r="A1" s="4"/>
    </row>
    <row r="2" spans="1:4" ht="40.5" hidden="1" customHeight="1" x14ac:dyDescent="0.2">
      <c r="A2" s="52"/>
      <c r="B2" s="53"/>
      <c r="C2" s="53"/>
      <c r="D2" s="53"/>
    </row>
    <row r="3" spans="1:4" ht="21" customHeight="1" thickBot="1" x14ac:dyDescent="0.25">
      <c r="A3" s="6" t="s">
        <v>21</v>
      </c>
      <c r="B3" s="5"/>
      <c r="C3" s="5"/>
      <c r="D3" s="5"/>
    </row>
    <row r="4" spans="1:4" ht="53.25" customHeight="1" thickBot="1" x14ac:dyDescent="0.25">
      <c r="A4" s="65" t="s">
        <v>37</v>
      </c>
      <c r="B4" s="66"/>
      <c r="C4" s="66"/>
      <c r="D4" s="67"/>
    </row>
    <row r="5" spans="1:4" ht="20.25" customHeight="1" x14ac:dyDescent="0.2">
      <c r="A5" s="7" t="s">
        <v>9</v>
      </c>
      <c r="B5" s="54"/>
      <c r="C5" s="55"/>
      <c r="D5" s="56"/>
    </row>
    <row r="6" spans="1:4" ht="20.25" customHeight="1" x14ac:dyDescent="0.2">
      <c r="A6" s="8" t="s">
        <v>23</v>
      </c>
      <c r="B6" s="57"/>
      <c r="C6" s="58"/>
      <c r="D6" s="59"/>
    </row>
    <row r="7" spans="1:4" ht="58.5" customHeight="1" thickBot="1" x14ac:dyDescent="0.25">
      <c r="A7" s="9" t="s">
        <v>10</v>
      </c>
      <c r="B7" s="10" t="s">
        <v>11</v>
      </c>
      <c r="C7" s="60" t="s">
        <v>12</v>
      </c>
      <c r="D7" s="61"/>
    </row>
    <row r="8" spans="1:4" ht="20.100000000000001" customHeight="1" x14ac:dyDescent="0.2">
      <c r="A8" s="62" t="s">
        <v>13</v>
      </c>
      <c r="B8" s="63"/>
      <c r="C8" s="63"/>
      <c r="D8" s="64"/>
    </row>
    <row r="9" spans="1:4" ht="20.25" customHeight="1" x14ac:dyDescent="0.2">
      <c r="A9" s="11" t="s">
        <v>0</v>
      </c>
      <c r="B9" s="2">
        <v>0</v>
      </c>
      <c r="C9" s="68"/>
      <c r="D9" s="69"/>
    </row>
    <row r="10" spans="1:4" ht="20.25" customHeight="1" x14ac:dyDescent="0.2">
      <c r="A10" s="11" t="s">
        <v>1</v>
      </c>
      <c r="B10" s="2">
        <v>0</v>
      </c>
      <c r="C10" s="68"/>
      <c r="D10" s="69"/>
    </row>
    <row r="11" spans="1:4" ht="20.25" customHeight="1" x14ac:dyDescent="0.2">
      <c r="A11" s="11" t="s">
        <v>2</v>
      </c>
      <c r="B11" s="2">
        <v>0</v>
      </c>
      <c r="C11" s="68"/>
      <c r="D11" s="69"/>
    </row>
    <row r="12" spans="1:4" ht="36.75" customHeight="1" x14ac:dyDescent="0.2">
      <c r="A12" s="11" t="s">
        <v>20</v>
      </c>
      <c r="B12" s="2">
        <v>0</v>
      </c>
      <c r="C12" s="68"/>
      <c r="D12" s="69"/>
    </row>
    <row r="13" spans="1:4" ht="20.25" customHeight="1" x14ac:dyDescent="0.2">
      <c r="A13" s="12" t="s">
        <v>14</v>
      </c>
      <c r="B13" s="2">
        <v>0</v>
      </c>
      <c r="C13" s="68"/>
      <c r="D13" s="69"/>
    </row>
    <row r="14" spans="1:4" ht="20.25" customHeight="1" x14ac:dyDescent="0.2">
      <c r="A14" s="13" t="s">
        <v>15</v>
      </c>
      <c r="B14" s="14">
        <f>SUM(B9:B13)</f>
        <v>0</v>
      </c>
      <c r="C14" s="70"/>
      <c r="D14" s="71"/>
    </row>
    <row r="15" spans="1:4" ht="9" customHeight="1" x14ac:dyDescent="0.2">
      <c r="A15" s="72"/>
      <c r="B15" s="73"/>
      <c r="C15" s="73"/>
      <c r="D15" s="74"/>
    </row>
    <row r="16" spans="1:4" ht="20.25" customHeight="1" x14ac:dyDescent="0.2">
      <c r="A16" s="75" t="s">
        <v>16</v>
      </c>
      <c r="B16" s="75"/>
      <c r="C16" s="75"/>
      <c r="D16" s="75"/>
    </row>
    <row r="17" spans="1:4" ht="35.25" customHeight="1" x14ac:dyDescent="0.2">
      <c r="A17" s="15" t="s">
        <v>17</v>
      </c>
      <c r="B17" s="16">
        <v>0</v>
      </c>
      <c r="C17" s="76"/>
      <c r="D17" s="77"/>
    </row>
    <row r="18" spans="1:4" ht="20.25" customHeight="1" x14ac:dyDescent="0.2">
      <c r="A18" s="17" t="s">
        <v>24</v>
      </c>
      <c r="B18" s="14">
        <f>SUM(B17)</f>
        <v>0</v>
      </c>
      <c r="C18" s="70"/>
      <c r="D18" s="71"/>
    </row>
    <row r="19" spans="1:4" s="21" customFormat="1" ht="8.25" customHeight="1" x14ac:dyDescent="0.2">
      <c r="A19" s="18"/>
      <c r="B19" s="19"/>
      <c r="C19" s="19"/>
      <c r="D19" s="20"/>
    </row>
    <row r="20" spans="1:4" ht="20.25" customHeight="1" x14ac:dyDescent="0.2">
      <c r="A20" s="22" t="s">
        <v>25</v>
      </c>
      <c r="B20" s="23"/>
      <c r="C20" s="23"/>
      <c r="D20" s="24"/>
    </row>
    <row r="21" spans="1:4" ht="20.25" customHeight="1" x14ac:dyDescent="0.2">
      <c r="A21" s="11" t="s">
        <v>3</v>
      </c>
      <c r="B21" s="2">
        <v>0</v>
      </c>
      <c r="C21" s="68"/>
      <c r="D21" s="69"/>
    </row>
    <row r="22" spans="1:4" ht="20.25" customHeight="1" x14ac:dyDescent="0.2">
      <c r="A22" s="11" t="s">
        <v>4</v>
      </c>
      <c r="B22" s="2">
        <v>0</v>
      </c>
      <c r="C22" s="68"/>
      <c r="D22" s="69"/>
    </row>
    <row r="23" spans="1:4" ht="20.25" customHeight="1" x14ac:dyDescent="0.2">
      <c r="A23" s="11" t="s">
        <v>5</v>
      </c>
      <c r="B23" s="2">
        <v>0</v>
      </c>
      <c r="C23" s="68"/>
      <c r="D23" s="69"/>
    </row>
    <row r="24" spans="1:4" ht="20.25" customHeight="1" x14ac:dyDescent="0.2">
      <c r="A24" s="11" t="s">
        <v>22</v>
      </c>
      <c r="B24" s="2">
        <v>0</v>
      </c>
      <c r="C24" s="68"/>
      <c r="D24" s="69"/>
    </row>
    <row r="25" spans="1:4" ht="20.25" customHeight="1" x14ac:dyDescent="0.2">
      <c r="A25" s="11" t="s">
        <v>6</v>
      </c>
      <c r="B25" s="2">
        <v>0</v>
      </c>
      <c r="C25" s="68"/>
      <c r="D25" s="69"/>
    </row>
    <row r="26" spans="1:4" ht="20.25" customHeight="1" x14ac:dyDescent="0.2">
      <c r="A26" s="11" t="s">
        <v>7</v>
      </c>
      <c r="B26" s="2">
        <v>0</v>
      </c>
      <c r="C26" s="68"/>
      <c r="D26" s="69"/>
    </row>
    <row r="27" spans="1:4" ht="20.25" customHeight="1" x14ac:dyDescent="0.2">
      <c r="A27" s="25" t="s">
        <v>26</v>
      </c>
      <c r="B27" s="14">
        <f>SUM(B21:B26)</f>
        <v>0</v>
      </c>
      <c r="C27" s="70"/>
      <c r="D27" s="71"/>
    </row>
    <row r="28" spans="1:4" ht="9" customHeight="1" x14ac:dyDescent="0.2">
      <c r="A28" s="26"/>
      <c r="B28" s="27"/>
      <c r="C28" s="78"/>
      <c r="D28" s="74"/>
    </row>
    <row r="29" spans="1:4" ht="20.25" customHeight="1" x14ac:dyDescent="0.2">
      <c r="A29" s="28" t="s">
        <v>8</v>
      </c>
      <c r="B29" s="29">
        <f>B14+B18+B27</f>
        <v>0</v>
      </c>
      <c r="C29" s="45"/>
      <c r="D29" s="45"/>
    </row>
    <row r="30" spans="1:4" ht="31.5" customHeight="1" x14ac:dyDescent="0.2">
      <c r="A30" s="28" t="s">
        <v>27</v>
      </c>
      <c r="B30" s="29">
        <f>(B14+B27)*0.25</f>
        <v>0</v>
      </c>
      <c r="C30" s="45"/>
      <c r="D30" s="45"/>
    </row>
    <row r="31" spans="1:4" s="35" customFormat="1" ht="20.25" customHeight="1" x14ac:dyDescent="0.2">
      <c r="A31" s="33" t="s">
        <v>34</v>
      </c>
      <c r="B31" s="34">
        <f>(B14+B27)*0.1</f>
        <v>0</v>
      </c>
      <c r="C31" s="43"/>
      <c r="D31" s="44"/>
    </row>
    <row r="32" spans="1:4" s="35" customFormat="1" ht="20.25" customHeight="1" x14ac:dyDescent="0.2">
      <c r="A32" s="33" t="s">
        <v>35</v>
      </c>
      <c r="B32" s="34">
        <f>(B14+B27)*0.15</f>
        <v>0</v>
      </c>
      <c r="C32" s="43"/>
      <c r="D32" s="44"/>
    </row>
    <row r="33" spans="1:4" ht="33" customHeight="1" x14ac:dyDescent="0.2">
      <c r="A33" s="30" t="s">
        <v>18</v>
      </c>
      <c r="B33" s="29">
        <f>(B29+B30)*0.06</f>
        <v>0</v>
      </c>
      <c r="C33" s="45"/>
      <c r="D33" s="45"/>
    </row>
    <row r="34" spans="1:4" s="3" customFormat="1" ht="28.5" customHeight="1" thickBot="1" x14ac:dyDescent="0.25">
      <c r="A34" s="31" t="s">
        <v>19</v>
      </c>
      <c r="B34" s="32">
        <f>B29+B30+B33</f>
        <v>0</v>
      </c>
      <c r="C34" s="46"/>
      <c r="D34" s="47"/>
    </row>
    <row r="35" spans="1:4" ht="12" customHeight="1" x14ac:dyDescent="0.2">
      <c r="A35" s="1"/>
    </row>
    <row r="36" spans="1:4" ht="12" customHeight="1" x14ac:dyDescent="0.2"/>
    <row r="37" spans="1:4" ht="12" customHeight="1" thickBot="1" x14ac:dyDescent="0.25">
      <c r="A37" s="1"/>
    </row>
    <row r="38" spans="1:4" s="3" customFormat="1" ht="20.25" customHeight="1" thickBot="1" x14ac:dyDescent="0.25">
      <c r="A38" s="40" t="s">
        <v>32</v>
      </c>
      <c r="B38" s="37">
        <f>'2027'!B38*0.75</f>
        <v>0</v>
      </c>
      <c r="C38" s="48"/>
      <c r="D38" s="49"/>
    </row>
    <row r="39" spans="1:4" s="3" customFormat="1" ht="20.25" customHeight="1" thickBot="1" x14ac:dyDescent="0.25">
      <c r="A39" s="36" t="s">
        <v>33</v>
      </c>
      <c r="B39" s="37">
        <f>B38*0.2</f>
        <v>0</v>
      </c>
      <c r="C39" s="48"/>
      <c r="D39" s="49"/>
    </row>
    <row r="40" spans="1:4" s="3" customFormat="1" ht="20.25" customHeight="1" thickBot="1" x14ac:dyDescent="0.25">
      <c r="A40" s="36" t="s">
        <v>36</v>
      </c>
      <c r="B40" s="37">
        <f>B34-B38-B39</f>
        <v>0</v>
      </c>
      <c r="C40" s="41"/>
      <c r="D40" s="42"/>
    </row>
    <row r="41" spans="1:4" s="3" customFormat="1" ht="20.25" customHeight="1" thickBot="1" x14ac:dyDescent="0.25">
      <c r="A41" s="36" t="s">
        <v>29</v>
      </c>
      <c r="B41" s="37">
        <f>SUM(B38:B40)</f>
        <v>0</v>
      </c>
      <c r="C41" s="48"/>
      <c r="D41" s="49"/>
    </row>
    <row r="42" spans="1:4" ht="15.95" customHeight="1" x14ac:dyDescent="0.2">
      <c r="A42" s="1"/>
    </row>
  </sheetData>
  <mergeCells count="33">
    <mergeCell ref="C38:D38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A16:D16"/>
    <mergeCell ref="C17:D17"/>
    <mergeCell ref="C18:D18"/>
    <mergeCell ref="C21:D21"/>
    <mergeCell ref="C22:D22"/>
    <mergeCell ref="C39:D39"/>
    <mergeCell ref="C41:D41"/>
    <mergeCell ref="C14:D14"/>
    <mergeCell ref="A2:D2"/>
    <mergeCell ref="A4:D4"/>
    <mergeCell ref="B5:D5"/>
    <mergeCell ref="B6:D6"/>
    <mergeCell ref="C7:D7"/>
    <mergeCell ref="A8:D8"/>
    <mergeCell ref="C9:D9"/>
    <mergeCell ref="C10:D10"/>
    <mergeCell ref="C11:D11"/>
    <mergeCell ref="C12:D12"/>
    <mergeCell ref="C13:D13"/>
    <mergeCell ref="C28:D28"/>
    <mergeCell ref="A15:D15"/>
  </mergeCells>
  <pageMargins left="0.70866141732283472" right="0.70866141732283472" top="0.78740157480314965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2026</vt:lpstr>
      <vt:lpstr>2027</vt:lpstr>
      <vt:lpstr>2028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Hronková Edita</cp:lastModifiedBy>
  <cp:lastPrinted>2024-09-05T08:41:39Z</cp:lastPrinted>
  <dcterms:created xsi:type="dcterms:W3CDTF">2024-08-23T14:46:22Z</dcterms:created>
  <dcterms:modified xsi:type="dcterms:W3CDTF">2025-08-04T11:26:31Z</dcterms:modified>
</cp:coreProperties>
</file>